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5.8\share\健康増進課\♦♦新型コロナウイルス感染症関係\★同居家族感染防止助成金関係\HP掲載\"/>
    </mc:Choice>
  </mc:AlternateContent>
  <bookViews>
    <workbookView xWindow="0" yWindow="0" windowWidth="20490" windowHeight="8115" activeTab="1"/>
  </bookViews>
  <sheets>
    <sheet name="別紙 明細書" sheetId="4" r:id="rId1"/>
    <sheet name="別紙 明細書 (記入要領)" sheetId="1" r:id="rId2"/>
  </sheets>
  <definedNames>
    <definedName name="_xlnm.Print_Area" localSheetId="0">'別紙 明細書'!$A$1:$F$18</definedName>
    <definedName name="_xlnm.Print_Area" localSheetId="1">'別紙 明細書 (記入要領)'!$A$1:$F$19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E7" i="4"/>
  <c r="E16" i="1" l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F8" i="4"/>
  <c r="F9" i="4"/>
  <c r="F10" i="4"/>
  <c r="F11" i="4"/>
  <c r="F12" i="4"/>
  <c r="F13" i="4"/>
  <c r="F14" i="4"/>
  <c r="F15" i="4"/>
  <c r="F16" i="4"/>
  <c r="F17" i="1" l="1"/>
  <c r="E17" i="1"/>
  <c r="E16" i="4"/>
  <c r="E15" i="4"/>
  <c r="E14" i="4"/>
  <c r="E13" i="4"/>
  <c r="E12" i="4"/>
  <c r="E11" i="4"/>
  <c r="E10" i="4"/>
  <c r="E9" i="4"/>
  <c r="E8" i="4"/>
  <c r="E17" i="4" l="1"/>
  <c r="F17" i="4"/>
</calcChain>
</file>

<file path=xl/comments1.xml><?xml version="1.0" encoding="utf-8"?>
<comments xmlns="http://schemas.openxmlformats.org/spreadsheetml/2006/main">
  <authors>
    <author>新型コロナウイルス 対策本部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日付形式で入力</t>
        </r>
        <r>
          <rPr>
            <sz val="9"/>
            <color indexed="81"/>
            <rFont val="MS P ゴシック"/>
            <family val="3"/>
            <charset val="128"/>
          </rPr>
          <t xml:space="preserve">
2021/6/1など
</t>
        </r>
        <r>
          <rPr>
            <b/>
            <sz val="9"/>
            <color indexed="81"/>
            <rFont val="MS P ゴシック"/>
            <family val="3"/>
            <charset val="128"/>
          </rPr>
          <t>※宿泊日数、市所要額は自動計算</t>
        </r>
      </text>
    </comment>
  </commentList>
</comments>
</file>

<file path=xl/sharedStrings.xml><?xml version="1.0" encoding="utf-8"?>
<sst xmlns="http://schemas.openxmlformats.org/spreadsheetml/2006/main" count="18" uniqueCount="10">
  <si>
    <t>別紙１（宿泊等明細書）</t>
    <rPh sb="0" eb="2">
      <t>ベッシ</t>
    </rPh>
    <rPh sb="4" eb="7">
      <t>シュクハクトウ</t>
    </rPh>
    <rPh sb="7" eb="10">
      <t>メイサイショ</t>
    </rPh>
    <phoneticPr fontId="3"/>
  </si>
  <si>
    <t>施設名</t>
    <rPh sb="0" eb="2">
      <t>シセツ</t>
    </rPh>
    <rPh sb="2" eb="3">
      <t>メイ</t>
    </rPh>
    <phoneticPr fontId="3"/>
  </si>
  <si>
    <r>
      <t>宿泊開始日</t>
    </r>
    <r>
      <rPr>
        <sz val="8"/>
        <color theme="1"/>
        <rFont val="ＭＳ 明朝"/>
        <family val="1"/>
        <charset val="128"/>
      </rPr>
      <t xml:space="preserve">
(チェックイン日)</t>
    </r>
    <rPh sb="0" eb="2">
      <t>シュクハク</t>
    </rPh>
    <rPh sb="2" eb="5">
      <t>カイシビ</t>
    </rPh>
    <rPh sb="13" eb="14">
      <t>ヒ</t>
    </rPh>
    <phoneticPr fontId="3"/>
  </si>
  <si>
    <r>
      <t>宿泊終了日</t>
    </r>
    <r>
      <rPr>
        <sz val="8"/>
        <color theme="1"/>
        <rFont val="ＭＳ 明朝"/>
        <family val="1"/>
        <charset val="128"/>
      </rPr>
      <t xml:space="preserve">
(チェックアウト日)</t>
    </r>
    <rPh sb="0" eb="2">
      <t>シュクハク</t>
    </rPh>
    <rPh sb="2" eb="5">
      <t>シュウリョウビ</t>
    </rPh>
    <rPh sb="14" eb="15">
      <t>ヒ</t>
    </rPh>
    <phoneticPr fontId="3"/>
  </si>
  <si>
    <t>宿泊日数
①</t>
    <rPh sb="0" eb="2">
      <t>シュクハク</t>
    </rPh>
    <rPh sb="2" eb="4">
      <t>ニッスウ</t>
    </rPh>
    <phoneticPr fontId="3"/>
  </si>
  <si>
    <t>宿泊者氏名</t>
    <rPh sb="0" eb="2">
      <t>シュクハク</t>
    </rPh>
    <rPh sb="2" eb="3">
      <t>シャ</t>
    </rPh>
    <rPh sb="3" eb="5">
      <t>シメイ</t>
    </rPh>
    <phoneticPr fontId="3"/>
  </si>
  <si>
    <t>白河　太郎</t>
    <rPh sb="0" eb="2">
      <t>シラカワ</t>
    </rPh>
    <rPh sb="3" eb="5">
      <t>タロウ</t>
    </rPh>
    <phoneticPr fontId="3"/>
  </si>
  <si>
    <t>市所要額
①×1,000円</t>
    <rPh sb="0" eb="1">
      <t>シ</t>
    </rPh>
    <rPh sb="1" eb="3">
      <t>ショヨウ</t>
    </rPh>
    <rPh sb="3" eb="4">
      <t>ガク</t>
    </rPh>
    <rPh sb="12" eb="13">
      <t>エン</t>
    </rPh>
    <phoneticPr fontId="3"/>
  </si>
  <si>
    <t>合計</t>
    <rPh sb="0" eb="2">
      <t>ゴウケイ</t>
    </rPh>
    <phoneticPr fontId="3"/>
  </si>
  <si>
    <t>○○旅館</t>
    <rPh sb="2" eb="4">
      <t>リョカン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</si>
</sst>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176" fontId="7" fillId="0" borderId="2" xfId="1" applyNumberFormat="1" applyFont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7" fillId="0" borderId="10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4" fontId="6" fillId="3" borderId="13" xfId="0" applyNumberFormat="1" applyFont="1" applyFill="1" applyBorder="1" applyAlignment="1">
      <alignment horizontal="center" vertical="center"/>
    </xf>
    <xf numFmtId="14" fontId="6" fillId="3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topLeftCell="A2" zoomScaleNormal="100" zoomScaleSheetLayoutView="100" workbookViewId="0">
      <selection activeCell="B7" sqref="B7"/>
    </sheetView>
  </sheetViews>
  <sheetFormatPr defaultColWidth="8.75" defaultRowHeight="20.45" customHeight="1"/>
  <cols>
    <col min="1" max="1" width="3.625" style="1" customWidth="1"/>
    <col min="2" max="2" width="24" style="1" customWidth="1"/>
    <col min="3" max="3" width="22.625" style="1" customWidth="1"/>
    <col min="4" max="4" width="22.625" style="2" customWidth="1"/>
    <col min="5" max="5" width="22.625" style="1" customWidth="1"/>
    <col min="6" max="6" width="22.625" style="2" customWidth="1"/>
    <col min="7" max="7" width="14.125" style="1" customWidth="1"/>
    <col min="8" max="16384" width="8.75" style="1"/>
  </cols>
  <sheetData>
    <row r="1" spans="1:6" ht="20.45" customHeight="1">
      <c r="A1" s="1" t="s">
        <v>0</v>
      </c>
    </row>
    <row r="2" spans="1:6" ht="12.6" customHeight="1"/>
    <row r="3" spans="1:6" ht="20.45" customHeight="1">
      <c r="D3" s="3" t="s">
        <v>1</v>
      </c>
      <c r="E3" s="16"/>
      <c r="F3" s="16"/>
    </row>
    <row r="4" spans="1:6" ht="10.9" customHeight="1"/>
    <row r="6" spans="1:6" ht="28.5" customHeight="1">
      <c r="B6" s="12" t="s">
        <v>5</v>
      </c>
      <c r="C6" s="4" t="s">
        <v>2</v>
      </c>
      <c r="D6" s="5" t="s">
        <v>3</v>
      </c>
      <c r="E6" s="4" t="s">
        <v>4</v>
      </c>
      <c r="F6" s="5" t="s">
        <v>7</v>
      </c>
    </row>
    <row r="7" spans="1:6" ht="20.45" customHeight="1">
      <c r="B7" s="13"/>
      <c r="C7" s="7"/>
      <c r="D7" s="7"/>
      <c r="E7" s="8" t="str">
        <f>IF(+OR(C7=0,D7=0),"",+D7-C7)</f>
        <v/>
      </c>
      <c r="F7" s="9" t="str">
        <f>IF(E7="","",+$E7*1000)</f>
        <v/>
      </c>
    </row>
    <row r="8" spans="1:6" ht="20.45" customHeight="1">
      <c r="B8" s="6"/>
      <c r="C8" s="7"/>
      <c r="D8" s="7"/>
      <c r="E8" s="8" t="str">
        <f t="shared" ref="E8:E16" si="0">IF(+OR(C8=0,D8=0),"",+D8-C8)</f>
        <v/>
      </c>
      <c r="F8" s="9" t="str">
        <f t="shared" ref="F8:F16" si="1">IF(E8="","",+$E8*1000)</f>
        <v/>
      </c>
    </row>
    <row r="9" spans="1:6" ht="20.45" customHeight="1">
      <c r="B9" s="6"/>
      <c r="C9" s="7"/>
      <c r="D9" s="7"/>
      <c r="E9" s="8" t="str">
        <f t="shared" si="0"/>
        <v/>
      </c>
      <c r="F9" s="9" t="str">
        <f t="shared" si="1"/>
        <v/>
      </c>
    </row>
    <row r="10" spans="1:6" ht="20.45" customHeight="1">
      <c r="B10" s="6"/>
      <c r="C10" s="7"/>
      <c r="D10" s="7"/>
      <c r="E10" s="8" t="str">
        <f t="shared" si="0"/>
        <v/>
      </c>
      <c r="F10" s="9" t="str">
        <f t="shared" si="1"/>
        <v/>
      </c>
    </row>
    <row r="11" spans="1:6" ht="20.45" customHeight="1">
      <c r="B11" s="6"/>
      <c r="C11" s="7"/>
      <c r="D11" s="7"/>
      <c r="E11" s="8" t="str">
        <f t="shared" si="0"/>
        <v/>
      </c>
      <c r="F11" s="9" t="str">
        <f t="shared" si="1"/>
        <v/>
      </c>
    </row>
    <row r="12" spans="1:6" ht="20.45" customHeight="1">
      <c r="B12" s="6"/>
      <c r="C12" s="7"/>
      <c r="D12" s="7"/>
      <c r="E12" s="8" t="str">
        <f t="shared" si="0"/>
        <v/>
      </c>
      <c r="F12" s="9" t="str">
        <f t="shared" si="1"/>
        <v/>
      </c>
    </row>
    <row r="13" spans="1:6" ht="20.45" customHeight="1">
      <c r="B13" s="6"/>
      <c r="C13" s="7"/>
      <c r="D13" s="7"/>
      <c r="E13" s="8" t="str">
        <f t="shared" si="0"/>
        <v/>
      </c>
      <c r="F13" s="9" t="str">
        <f t="shared" si="1"/>
        <v/>
      </c>
    </row>
    <row r="14" spans="1:6" ht="20.45" customHeight="1">
      <c r="B14" s="6"/>
      <c r="C14" s="7"/>
      <c r="D14" s="7"/>
      <c r="E14" s="8" t="str">
        <f t="shared" si="0"/>
        <v/>
      </c>
      <c r="F14" s="9" t="str">
        <f t="shared" si="1"/>
        <v/>
      </c>
    </row>
    <row r="15" spans="1:6" ht="20.45" customHeight="1">
      <c r="B15" s="6"/>
      <c r="C15" s="7"/>
      <c r="D15" s="7"/>
      <c r="E15" s="8" t="str">
        <f t="shared" si="0"/>
        <v/>
      </c>
      <c r="F15" s="9" t="str">
        <f t="shared" si="1"/>
        <v/>
      </c>
    </row>
    <row r="16" spans="1:6" ht="20.45" customHeight="1">
      <c r="B16" s="6"/>
      <c r="C16" s="7"/>
      <c r="D16" s="7"/>
      <c r="E16" s="8" t="str">
        <f t="shared" si="0"/>
        <v/>
      </c>
      <c r="F16" s="9" t="str">
        <f t="shared" si="1"/>
        <v/>
      </c>
    </row>
    <row r="17" spans="4:6" ht="29.45" customHeight="1">
      <c r="D17" s="10" t="s">
        <v>8</v>
      </c>
      <c r="E17" s="11">
        <f>SUM(E7:E16)</f>
        <v>0</v>
      </c>
      <c r="F17" s="11">
        <f t="shared" ref="F17" si="2">SUM(F7:F16)</f>
        <v>0</v>
      </c>
    </row>
    <row r="18" spans="4:6" ht="13.5" customHeight="1">
      <c r="D18" s="14"/>
      <c r="E18" s="15"/>
      <c r="F18" s="15"/>
    </row>
  </sheetData>
  <phoneticPr fontId="3"/>
  <dataValidations count="3">
    <dataValidation type="date" imeMode="off" operator="greaterThan" allowBlank="1" showInputMessage="1" showErrorMessage="1" sqref="C7:D16">
      <formula1>44333</formula1>
    </dataValidation>
    <dataValidation type="textLength" imeMode="hiragana" allowBlank="1" showInputMessage="1" showErrorMessage="1" sqref="B7:B16">
      <formula1>0</formula1>
      <formula2>50</formula2>
    </dataValidation>
    <dataValidation imeMode="off" allowBlank="1" showInputMessage="1" showErrorMessage="1" sqref="F7:F16"/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100" zoomScaleSheetLayoutView="100" workbookViewId="0">
      <selection activeCell="B13" sqref="B13"/>
    </sheetView>
  </sheetViews>
  <sheetFormatPr defaultColWidth="8.75" defaultRowHeight="20.45" customHeight="1"/>
  <cols>
    <col min="1" max="1" width="3.625" style="1" customWidth="1"/>
    <col min="2" max="2" width="23.375" style="1" customWidth="1"/>
    <col min="3" max="3" width="22.5" style="1" customWidth="1"/>
    <col min="4" max="4" width="22.5" style="2" customWidth="1"/>
    <col min="5" max="5" width="22.5" style="1" customWidth="1"/>
    <col min="6" max="6" width="22.5" style="2" customWidth="1"/>
    <col min="7" max="7" width="14.125" style="1" customWidth="1"/>
    <col min="8" max="16384" width="8.75" style="1"/>
  </cols>
  <sheetData>
    <row r="1" spans="1:6" ht="20.45" customHeight="1">
      <c r="A1" s="1" t="s">
        <v>0</v>
      </c>
    </row>
    <row r="2" spans="1:6" ht="12.6" customHeight="1"/>
    <row r="3" spans="1:6" ht="20.45" customHeight="1">
      <c r="D3" s="3" t="s">
        <v>1</v>
      </c>
      <c r="E3" s="31" t="s">
        <v>9</v>
      </c>
      <c r="F3" s="31"/>
    </row>
    <row r="4" spans="1:6" ht="10.9" customHeight="1"/>
    <row r="6" spans="1:6" ht="22.15" customHeight="1" thickBot="1">
      <c r="B6" s="20" t="s">
        <v>5</v>
      </c>
      <c r="C6" s="17" t="s">
        <v>2</v>
      </c>
      <c r="D6" s="18" t="s">
        <v>3</v>
      </c>
      <c r="E6" s="4" t="s">
        <v>4</v>
      </c>
      <c r="F6" s="5" t="s">
        <v>7</v>
      </c>
    </row>
    <row r="7" spans="1:6" ht="20.45" customHeight="1">
      <c r="B7" s="22" t="s">
        <v>6</v>
      </c>
      <c r="C7" s="23">
        <v>44348</v>
      </c>
      <c r="D7" s="24">
        <v>44351</v>
      </c>
      <c r="E7" s="19">
        <f>IF(+OR(C7=0,D7=0),"",+D7-C7)</f>
        <v>3</v>
      </c>
      <c r="F7" s="9">
        <f>IF(E7="","",+$E7*1000)</f>
        <v>3000</v>
      </c>
    </row>
    <row r="8" spans="1:6" ht="20.45" customHeight="1">
      <c r="B8" s="25"/>
      <c r="C8" s="26"/>
      <c r="D8" s="27"/>
      <c r="E8" s="19" t="str">
        <f t="shared" ref="E8:E16" si="0">IF(+OR(C8=0,D8=0),"",+D8-C8)</f>
        <v/>
      </c>
      <c r="F8" s="9" t="str">
        <f t="shared" ref="F8:F16" si="1">IF(E8="","",+$E8*1000)</f>
        <v/>
      </c>
    </row>
    <row r="9" spans="1:6" ht="20.45" customHeight="1">
      <c r="B9" s="25"/>
      <c r="C9" s="26"/>
      <c r="D9" s="27"/>
      <c r="E9" s="19" t="str">
        <f t="shared" si="0"/>
        <v/>
      </c>
      <c r="F9" s="9" t="str">
        <f t="shared" si="1"/>
        <v/>
      </c>
    </row>
    <row r="10" spans="1:6" ht="20.45" customHeight="1">
      <c r="B10" s="25"/>
      <c r="C10" s="26"/>
      <c r="D10" s="27"/>
      <c r="E10" s="19" t="str">
        <f t="shared" si="0"/>
        <v/>
      </c>
      <c r="F10" s="9" t="str">
        <f t="shared" si="1"/>
        <v/>
      </c>
    </row>
    <row r="11" spans="1:6" ht="20.45" customHeight="1">
      <c r="B11" s="25"/>
      <c r="C11" s="26"/>
      <c r="D11" s="27"/>
      <c r="E11" s="19" t="str">
        <f t="shared" si="0"/>
        <v/>
      </c>
      <c r="F11" s="9" t="str">
        <f t="shared" si="1"/>
        <v/>
      </c>
    </row>
    <row r="12" spans="1:6" ht="20.45" customHeight="1">
      <c r="B12" s="25"/>
      <c r="C12" s="26"/>
      <c r="D12" s="27"/>
      <c r="E12" s="19" t="str">
        <f t="shared" si="0"/>
        <v/>
      </c>
      <c r="F12" s="9" t="str">
        <f t="shared" si="1"/>
        <v/>
      </c>
    </row>
    <row r="13" spans="1:6" ht="20.45" customHeight="1">
      <c r="B13" s="25"/>
      <c r="C13" s="26"/>
      <c r="D13" s="27"/>
      <c r="E13" s="19" t="str">
        <f t="shared" si="0"/>
        <v/>
      </c>
      <c r="F13" s="9" t="str">
        <f t="shared" si="1"/>
        <v/>
      </c>
    </row>
    <row r="14" spans="1:6" ht="20.45" customHeight="1">
      <c r="B14" s="25"/>
      <c r="C14" s="26"/>
      <c r="D14" s="27"/>
      <c r="E14" s="19" t="str">
        <f t="shared" si="0"/>
        <v/>
      </c>
      <c r="F14" s="9" t="str">
        <f t="shared" si="1"/>
        <v/>
      </c>
    </row>
    <row r="15" spans="1:6" ht="20.45" customHeight="1">
      <c r="B15" s="25"/>
      <c r="C15" s="26"/>
      <c r="D15" s="27"/>
      <c r="E15" s="19" t="str">
        <f t="shared" si="0"/>
        <v/>
      </c>
      <c r="F15" s="9" t="str">
        <f t="shared" si="1"/>
        <v/>
      </c>
    </row>
    <row r="16" spans="1:6" ht="20.45" customHeight="1" thickBot="1">
      <c r="B16" s="28"/>
      <c r="C16" s="29"/>
      <c r="D16" s="30"/>
      <c r="E16" s="19" t="str">
        <f t="shared" si="0"/>
        <v/>
      </c>
      <c r="F16" s="9" t="str">
        <f t="shared" si="1"/>
        <v/>
      </c>
    </row>
    <row r="17" spans="4:6" ht="29.45" customHeight="1">
      <c r="D17" s="21" t="s">
        <v>8</v>
      </c>
      <c r="E17" s="11">
        <f>SUM(E7:E16)</f>
        <v>3</v>
      </c>
      <c r="F17" s="11">
        <f t="shared" ref="F17" si="2">SUM(F7:F16)</f>
        <v>3000</v>
      </c>
    </row>
    <row r="18" spans="4:6" ht="13.5" customHeight="1">
      <c r="D18" s="14"/>
      <c r="E18" s="15"/>
      <c r="F18" s="15"/>
    </row>
  </sheetData>
  <mergeCells count="1">
    <mergeCell ref="E3:F3"/>
  </mergeCells>
  <phoneticPr fontId="3"/>
  <dataValidations count="3">
    <dataValidation type="textLength" imeMode="hiragana" allowBlank="1" showInputMessage="1" showErrorMessage="1" sqref="B7:B16">
      <formula1>0</formula1>
      <formula2>50</formula2>
    </dataValidation>
    <dataValidation type="date" imeMode="off" operator="greaterThan" allowBlank="1" showInputMessage="1" showErrorMessage="1" sqref="C7:D16">
      <formula1>44333</formula1>
    </dataValidation>
    <dataValidation imeMode="off" allowBlank="1" showInputMessage="1" showErrorMessage="1" sqref="F7:F16"/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 明細書</vt:lpstr>
      <vt:lpstr>別紙 明細書 (記入要領)</vt:lpstr>
      <vt:lpstr>'別紙 明細書'!Print_Area</vt:lpstr>
      <vt:lpstr>'別紙 明細書 (記入要領)'!Print_Area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2021-09-21T05:34:57Z</cp:lastPrinted>
  <dcterms:created xsi:type="dcterms:W3CDTF">2021-09-16T02:55:48Z</dcterms:created>
  <dcterms:modified xsi:type="dcterms:W3CDTF">2022-08-24T04:43:06Z</dcterms:modified>
</cp:coreProperties>
</file>